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less\Desktop\materials\battery life\"/>
    </mc:Choice>
  </mc:AlternateContent>
  <xr:revisionPtr revIDLastSave="0" documentId="13_ncr:1_{392DE1D8-3BA7-4406-88F8-24F8E8E687F0}" xr6:coauthVersionLast="47" xr6:coauthVersionMax="47" xr10:uidLastSave="{00000000-0000-0000-0000-000000000000}"/>
  <bookViews>
    <workbookView xWindow="-96" yWindow="-96" windowWidth="17472" windowHeight="10272" xr2:uid="{00000000-000D-0000-FFFF-FFFF00000000}"/>
  </bookViews>
  <sheets>
    <sheet name="Default" sheetId="5" r:id="rId1"/>
  </sheets>
  <definedNames>
    <definedName name="_xlnm.Print_Area" localSheetId="0">Default!$A$1:$E$6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5" l="1"/>
  <c r="C15" i="5" l="1"/>
  <c r="F15" i="5"/>
  <c r="E15" i="5" l="1"/>
</calcChain>
</file>

<file path=xl/sharedStrings.xml><?xml version="1.0" encoding="utf-8"?>
<sst xmlns="http://schemas.openxmlformats.org/spreadsheetml/2006/main" count="33" uniqueCount="33">
  <si>
    <t>Parameters</t>
  </si>
  <si>
    <t>Battery discharge</t>
  </si>
  <si>
    <t>Battery capacity(mAh)</t>
    <phoneticPr fontId="1" type="noConversion"/>
  </si>
  <si>
    <t xml:space="preserve">Standby time </t>
    <phoneticPr fontId="1" type="noConversion"/>
  </si>
  <si>
    <t>Hours</t>
    <phoneticPr fontId="1" type="noConversion"/>
  </si>
  <si>
    <t>Beacon Battery Life Estimation Tool</t>
    <phoneticPr fontId="1" type="noConversion"/>
  </si>
  <si>
    <t>BLE Broadcast and G-sensor Power Consumption</t>
    <phoneticPr fontId="1" type="noConversion"/>
  </si>
  <si>
    <t>G-sensor power consumption(mAh)</t>
    <phoneticPr fontId="1" type="noConversion"/>
  </si>
  <si>
    <t>Advertise interval(s)</t>
    <phoneticPr fontId="1" type="noConversion"/>
  </si>
  <si>
    <t>Bluetooth power consumption</t>
    <phoneticPr fontId="1" type="noConversion"/>
  </si>
  <si>
    <t>Days</t>
    <phoneticPr fontId="1" type="noConversion"/>
  </si>
  <si>
    <t>Months</t>
    <phoneticPr fontId="1" type="noConversion"/>
  </si>
  <si>
    <t>Years</t>
    <phoneticPr fontId="1" type="noConversion"/>
  </si>
  <si>
    <t>In this case, the beacon does not broadcast.</t>
    <phoneticPr fontId="1" type="noConversion"/>
  </si>
  <si>
    <t>BLE broadcast interval(s)</t>
    <phoneticPr fontId="1" type="noConversion"/>
  </si>
  <si>
    <t>Beacon standby current(mA)</t>
    <phoneticPr fontId="1" type="noConversion"/>
  </si>
  <si>
    <t>PN: 511-00123</t>
    <phoneticPr fontId="1" type="noConversion"/>
  </si>
  <si>
    <t>Power consumption(mA)</t>
  </si>
  <si>
    <t>AoA 0.1</t>
  </si>
  <si>
    <t>Beacon power consumption(mA)</t>
  </si>
  <si>
    <t>AoA 0.2</t>
  </si>
  <si>
    <t>AoA 0.5</t>
  </si>
  <si>
    <t>AoA 1</t>
  </si>
  <si>
    <t>AoA 2</t>
  </si>
  <si>
    <t>AoA 5</t>
  </si>
  <si>
    <t>Rev: 4.0</t>
  </si>
  <si>
    <t xml:space="preserve"> 3-Axis 0.1</t>
  </si>
  <si>
    <t xml:space="preserve"> 3-Axis 0.5</t>
  </si>
  <si>
    <t xml:space="preserve"> 3-Axis 1</t>
  </si>
  <si>
    <t xml:space="preserve"> 3-Axis 5</t>
  </si>
  <si>
    <t xml:space="preserve"> 3-Axis 10</t>
  </si>
  <si>
    <t>AOA 10——0.0165</t>
  </si>
  <si>
    <t>How long the beacon moves every day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</si>
</sst>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3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9" fontId="2" fillId="3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9" fontId="2" fillId="0" borderId="0" xfId="0" applyNumberFormat="1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71230</xdr:colOff>
      <xdr:row>1</xdr:row>
      <xdr:rowOff>157069</xdr:rowOff>
    </xdr:from>
    <xdr:to>
      <xdr:col>0</xdr:col>
      <xdr:colOff>3459001</xdr:colOff>
      <xdr:row>3</xdr:row>
      <xdr:rowOff>5084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30" y="347569"/>
          <a:ext cx="3388857" cy="432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3" zoomScale="115" zoomScaleNormal="115" workbookViewId="0">
      <selection activeCell="B10" sqref="B10"/>
    </sheetView>
  </sheetViews>
  <sheetFormatPr defaultColWidth="9" defaultRowHeight="14.4"/>
  <cols>
    <col min="1" max="1" width="55.7890625" style="2" bestFit="1" customWidth="1"/>
    <col min="2" max="2" width="18.47265625" style="2" customWidth="1"/>
    <col min="3" max="6" width="15.578125" style="2" customWidth="1"/>
    <col min="7" max="7" width="9.20703125" style="2" customWidth="1"/>
    <col min="8" max="8" width="17.7890625" style="2" customWidth="1"/>
    <col min="9" max="9" width="21.5234375" style="2" customWidth="1"/>
    <col min="10" max="10" width="18.7890625" style="2" customWidth="1"/>
    <col min="11" max="16384" width="9" style="2"/>
  </cols>
  <sheetData>
    <row r="1" spans="1:10">
      <c r="H1" s="16" t="s">
        <v>9</v>
      </c>
      <c r="I1" s="16"/>
    </row>
    <row r="2" spans="1:10">
      <c r="H2" s="3" t="s">
        <v>8</v>
      </c>
      <c r="I2" s="3" t="s">
        <v>17</v>
      </c>
    </row>
    <row r="3" spans="1:10" ht="30.75" customHeight="1">
      <c r="H3" s="15">
        <v>0</v>
      </c>
      <c r="I3" s="15">
        <v>5.0000000000000001E-4</v>
      </c>
      <c r="J3" s="5" t="s">
        <v>13</v>
      </c>
    </row>
    <row r="4" spans="1:10">
      <c r="H4" s="3">
        <v>0.1</v>
      </c>
      <c r="I4" s="3">
        <v>0.15379999999999999</v>
      </c>
    </row>
    <row r="5" spans="1:10" ht="18.75" customHeight="1">
      <c r="A5" s="6" t="s">
        <v>5</v>
      </c>
      <c r="H5" s="3">
        <v>0.5</v>
      </c>
      <c r="I5" s="3">
        <v>3.3000000000000002E-2</v>
      </c>
    </row>
    <row r="6" spans="1:10">
      <c r="A6" s="2" t="s">
        <v>16</v>
      </c>
      <c r="B6" s="2" t="s">
        <v>25</v>
      </c>
      <c r="H6" s="3">
        <v>1</v>
      </c>
      <c r="I6" s="3">
        <v>1.67E-2</v>
      </c>
    </row>
    <row r="7" spans="1:10">
      <c r="H7" s="3">
        <v>5</v>
      </c>
      <c r="I7" s="3">
        <v>4.1999999999999997E-3</v>
      </c>
    </row>
    <row r="8" spans="1:10" ht="18.3">
      <c r="A8" s="7" t="s">
        <v>6</v>
      </c>
      <c r="B8" s="8" t="s">
        <v>0</v>
      </c>
      <c r="C8" s="19" t="s">
        <v>3</v>
      </c>
      <c r="D8" s="20"/>
      <c r="E8" s="20"/>
      <c r="F8" s="21"/>
      <c r="H8" s="3">
        <v>10</v>
      </c>
      <c r="I8" s="3">
        <v>2.7000000000000001E-3</v>
      </c>
    </row>
    <row r="9" spans="1:10">
      <c r="A9" s="4" t="s">
        <v>19</v>
      </c>
      <c r="B9" s="1"/>
      <c r="C9" s="9" t="s">
        <v>4</v>
      </c>
      <c r="D9" s="9" t="s">
        <v>10</v>
      </c>
      <c r="E9" s="9" t="s">
        <v>11</v>
      </c>
      <c r="F9" s="9" t="s">
        <v>12</v>
      </c>
      <c r="H9" s="3" t="s">
        <v>18</v>
      </c>
      <c r="I9" s="3">
        <v>0.26490000000000002</v>
      </c>
    </row>
    <row r="10" spans="1:10">
      <c r="A10" s="1" t="s">
        <v>15</v>
      </c>
      <c r="B10" s="10">
        <v>5.0000000000000001E-4</v>
      </c>
      <c r="C10" s="17"/>
      <c r="D10" s="17"/>
      <c r="E10" s="17"/>
      <c r="F10" s="17"/>
      <c r="H10" s="3" t="s">
        <v>20</v>
      </c>
      <c r="I10" s="3">
        <v>0.1547</v>
      </c>
    </row>
    <row r="11" spans="1:10">
      <c r="A11" s="1" t="s">
        <v>7</v>
      </c>
      <c r="B11" s="1">
        <v>8.0000000000000004E-4</v>
      </c>
      <c r="C11" s="17"/>
      <c r="D11" s="17"/>
      <c r="E11" s="17"/>
      <c r="F11" s="17"/>
      <c r="H11" s="3" t="s">
        <v>21</v>
      </c>
      <c r="I11" s="3">
        <v>7.46E-2</v>
      </c>
    </row>
    <row r="12" spans="1:10">
      <c r="A12" s="1" t="s">
        <v>14</v>
      </c>
      <c r="B12" s="11">
        <v>10</v>
      </c>
      <c r="C12" s="17"/>
      <c r="D12" s="17"/>
      <c r="E12" s="17"/>
      <c r="F12" s="17"/>
      <c r="H12" s="3" t="s">
        <v>22</v>
      </c>
      <c r="I12" s="3">
        <v>5.6800000000000003E-2</v>
      </c>
    </row>
    <row r="13" spans="1:10">
      <c r="A13" s="1" t="s">
        <v>32</v>
      </c>
      <c r="B13" s="11">
        <v>20</v>
      </c>
      <c r="C13" s="17"/>
      <c r="D13" s="17"/>
      <c r="E13" s="17"/>
      <c r="F13" s="17"/>
      <c r="H13" s="3" t="s">
        <v>23</v>
      </c>
      <c r="I13" s="3">
        <v>3.4200000000000001E-2</v>
      </c>
    </row>
    <row r="14" spans="1:10">
      <c r="A14" s="1" t="s">
        <v>1</v>
      </c>
      <c r="B14" s="12">
        <v>0.15</v>
      </c>
      <c r="C14" s="18"/>
      <c r="D14" s="18"/>
      <c r="E14" s="18"/>
      <c r="F14" s="18"/>
      <c r="H14" s="3" t="s">
        <v>24</v>
      </c>
      <c r="I14" s="3">
        <v>2.4199999999999999E-2</v>
      </c>
      <c r="J14" s="2" t="s">
        <v>31</v>
      </c>
    </row>
    <row r="15" spans="1:10">
      <c r="A15" s="4" t="s">
        <v>2</v>
      </c>
      <c r="B15" s="11">
        <v>220</v>
      </c>
      <c r="C15" s="9">
        <f>D15*24</f>
        <v>233749.99999999997</v>
      </c>
      <c r="D15" s="9">
        <f>B15*(1-B14)/(B9*B13+B11*24)</f>
        <v>9739.5833333333321</v>
      </c>
      <c r="E15" s="9">
        <f>D15/30</f>
        <v>324.65277777777771</v>
      </c>
      <c r="F15" s="9">
        <f>D15/365</f>
        <v>26.683789954337897</v>
      </c>
      <c r="H15" s="3" t="s">
        <v>26</v>
      </c>
      <c r="I15" s="3">
        <v>0.13120000000000001</v>
      </c>
    </row>
    <row r="16" spans="1:10">
      <c r="B16" s="13"/>
      <c r="E16" s="13"/>
      <c r="H16" s="3" t="s">
        <v>27</v>
      </c>
      <c r="I16" s="3">
        <v>3.5700000000000003E-2</v>
      </c>
    </row>
    <row r="17" spans="1:10">
      <c r="B17" s="13"/>
      <c r="H17" s="3" t="s">
        <v>28</v>
      </c>
      <c r="I17" s="3">
        <v>2.0549999999999999E-2</v>
      </c>
    </row>
    <row r="18" spans="1:10">
      <c r="B18" s="14"/>
      <c r="H18" s="3" t="s">
        <v>29</v>
      </c>
      <c r="I18" s="3">
        <v>9.75E-3</v>
      </c>
    </row>
    <row r="19" spans="1:10">
      <c r="B19" s="14"/>
      <c r="H19" s="3" t="s">
        <v>30</v>
      </c>
      <c r="I19" s="3">
        <v>8.0199999999999994E-3</v>
      </c>
    </row>
    <row r="20" spans="1:10">
      <c r="B20" s="13"/>
    </row>
    <row r="24" spans="1:10">
      <c r="A24" s="13"/>
    </row>
    <row r="27" spans="1:10">
      <c r="J27"/>
    </row>
  </sheetData>
  <mergeCells count="6">
    <mergeCell ref="H1:I1"/>
    <mergeCell ref="C10:C14"/>
    <mergeCell ref="D10:D14"/>
    <mergeCell ref="E10:E14"/>
    <mergeCell ref="F10:F14"/>
    <mergeCell ref="C8:F8"/>
  </mergeCells>
  <phoneticPr fontId="1" type="noConversion"/>
  <dataValidations count="1">
    <dataValidation type="list" allowBlank="1" showInputMessage="1" showErrorMessage="1" sqref="B12" xr:uid="{961F6997-C850-4ABF-A08A-C929E485C8A5}">
      <formula1>$H$3:$H$19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</vt:lpstr>
      <vt:lpstr>Default!Print_Area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Winter</dc:creator>
  <cp:lastModifiedBy>Alex</cp:lastModifiedBy>
  <cp:lastPrinted>2018-08-06T09:24:00Z</cp:lastPrinted>
  <dcterms:created xsi:type="dcterms:W3CDTF">2017-03-29T15:48:00Z</dcterms:created>
  <dcterms:modified xsi:type="dcterms:W3CDTF">2026-07-22T10:26:15Z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2052-11.1.0.9566</vt:lpwstr>
  </property>
</Properties>
</file>